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3F8F9A4E-F2CD-4857-8650-AD0ADCD7885D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0" windowWidth="14610" windowHeight="15585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30" i="1"/>
  <c r="H29" i="1"/>
  <c r="H28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E27" i="1"/>
  <c r="H27" i="1" s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F81" i="1" l="1"/>
  <c r="E37" i="1"/>
  <c r="H3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<sst xmlns="http://schemas.openxmlformats.org/spreadsheetml/2006/main" count="92" uniqueCount="92">
  <si>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</si>
  <si>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</si>
  <si>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</si>
  <si>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</si>
  <si>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</si>
  <si>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</si>
  <si>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</si>
  <si>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</si>
  <si>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</si>
  <si>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</si>
  <si>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</si>
  <si>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</si>
  <si>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</si>
  <si>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</si>
  <si>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</si>
  <si>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</si>
  <si>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</si>
  <si>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</si>
  <si>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</si>
  <si>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</si>
  <si>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</si>
  <si>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</si>
  <si>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</si>
  <si>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</si>
  <si>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</si>
  <si>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</si>
  <si>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</si>
  <si>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</si>
  <si>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</si>
  <si>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</si>
  <si>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</si>
  <si>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</si>
  <si>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</si>
  <si>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</si>
  <si>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</si>
  <si>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</si>
  <si>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</si>
  <si>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</si>
  <si>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</si>
  <si>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</si>
  <si>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</si>
  <si>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</si>
  <si>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</si>
  <si>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</si>
  <si>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</si>
  <si>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</si>
  <si>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</si>
  <si>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</si>
  <si>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</si>
  <si>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</si>
  <si>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</si>
  <si>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</si>
  <si>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</si>
  <si>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</si>
  <si>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</si>
  <si>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</si>
  <si>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</si>
  <si>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</si>
  <si>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</si>
  <si>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</si>
  <si>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</si>
  <si>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</si>
  <si>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</si>
  <si>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</si>
  <si>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</si>
  <si>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</si>
  <si>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</si>
  <si>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</si>
  <si>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</si>
  <si>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</si>
  <si>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</si>
  <si>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</si>
  <si>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</si>
  <si>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</si>
  <si>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</si>
  <si>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</si>
  <si>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</si>
  <si>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</si>
  <si>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</si>
  <si>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</si>
  <si>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</si>
  <si>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</si>
  <si>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</si>
  <si>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</si>
  <si>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</si>
  <si>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</si>
  <si>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FIDEICOMISO DEL FONDO DE FOMENTO AGROPECUARIO DEL ESTADO DE CHIHUAHUA (FOFAE)</t>
  </si>
  <si>
    <t>Del 01 de Enero de 2024 al 31 de Diciembre de 2024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</si>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</sst>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B1" zoomScale="80" zoomScaleNormal="80" workbookViewId="0">
      <selection activeCell="E83" sqref="E8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140625" style="1" bestFit="1" customWidth="1"/>
    <col min="4" max="4" width="16.28515625" style="1" bestFit="1" customWidth="1"/>
    <col min="5" max="8" width="18.140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0</v>
      </c>
      <c r="D27" s="16">
        <f>SUM(D28:D36)</f>
        <v>0</v>
      </c>
      <c r="E27" s="16">
        <f>D27+C27</f>
        <v>0</v>
      </c>
      <c r="F27" s="16">
        <f>SUM(F28:F36)</f>
        <v>0</v>
      </c>
      <c r="G27" s="16">
        <f>SUM(G28:G36)</f>
        <v>0</v>
      </c>
      <c r="H27" s="16">
        <f t="shared" si="1"/>
        <v>0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457964070.85000002</v>
      </c>
      <c r="D37" s="16">
        <f>SUM(D38:D46)</f>
        <v>-2198774.7999999998</v>
      </c>
      <c r="E37" s="16">
        <f>C37+D37</f>
        <v>455765296.05000001</v>
      </c>
      <c r="F37" s="16">
        <f>SUM(F38:F46)</f>
        <v>455765296.05000001</v>
      </c>
      <c r="G37" s="16">
        <f>SUM(G38:G46)</f>
        <v>403045472.31999999</v>
      </c>
      <c r="H37" s="16">
        <f t="shared" si="1"/>
        <v>0</v>
      </c>
    </row>
    <row r="38" spans="2:8" ht="12" customHeight="1" x14ac:dyDescent="0.2">
      <c r="B38" s="9" t="s">
        <v>42</v>
      </c>
      <c r="C38" s="41">
        <v>457964070.85000002</v>
      </c>
      <c r="D38" s="42">
        <v>-2198774.7999999998</v>
      </c>
      <c r="E38" s="18">
        <f t="shared" ref="E38:E79" si="3">C38+D38</f>
        <v>455765296.05000001</v>
      </c>
      <c r="F38" s="42">
        <v>455765296.05000001</v>
      </c>
      <c r="G38" s="41">
        <v>403045472.31999999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457964070.85000002</v>
      </c>
      <c r="D81" s="22">
        <f>SUM(D73,D69,D61,D57,D47,D37,D27,D17,D9)</f>
        <v>-2198774.7999999998</v>
      </c>
      <c r="E81" s="22">
        <f>C81+D81</f>
        <v>455765296.05000001</v>
      </c>
      <c r="F81" s="22">
        <f>SUM(F73,F69,F61,F57,F47,F37,F17,F27,F9)</f>
        <v>455765296.05000001</v>
      </c>
      <c r="G81" s="22">
        <f>SUM(G73,G69,G61,G57,G47,G37,G27,G17,G9)</f>
        <v>403045472.31999999</v>
      </c>
      <c r="H81" s="22">
        <f t="shared" si="5"/>
        <v>0</v>
      </c>
    </row>
    <row r="83" spans="2:8" s="23" customFormat="1" x14ac:dyDescent="0.2"/>
    <row r="84" spans="2:8" s="23" customFormat="1" x14ac:dyDescent="0.2">
      <c r="C84" s="44" t="s">
        <v>88</v>
      </c>
      <c r="E84" s="43"/>
      <c r="F84" s="43"/>
      <c r="G84" s="45" t="s">
        <v>89</v>
      </c>
    </row>
    <row r="85" spans="2:8" s="23" customFormat="1" x14ac:dyDescent="0.2">
      <c r="C85" s="44" t="s">
        <v>90</v>
      </c>
      <c r="E85" s="43"/>
      <c r="F85" s="43"/>
      <c r="G85" s="45" t="s">
        <v>91</v>
      </c>
    </row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2019-12-04T16:22:52Z</dcterms:created>
  <dcterms:modified xsi:type="dcterms:W3CDTF">2025-01-31T01:19:54Z</dcterms:modified>
</cp:coreProperties>
</file>